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17B73551-BDC5-4B6E-B223-C3A1BB125369}" xr6:coauthVersionLast="47" xr6:coauthVersionMax="47" xr10:uidLastSave="{00000000-0000-0000-0000-000000000000}"/>
  <bookViews>
    <workbookView xWindow="1030" yWindow="1030" windowWidth="28790" windowHeight="15470" xr2:uid="{F39FB34E-19FE-4E09-A2F3-B018E1E31F5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<sst xmlns="http://schemas.openxmlformats.org/spreadsheetml/2006/main" count="265" uniqueCount="193">
  <si>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</si>
  <si>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</si>
  <si>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</si>
  <si>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</si>
  <si>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</si>
  <si>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</si>
  <si>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</si>
  <si>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</si>
  <si>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</si>
  <si>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</si>
  <si>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</si>
  <si>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</si>
  <si>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</si>
  <si>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</si>
  <si>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CAZALLA DE LA SIERRA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</si>
  <si>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</si>
  <si>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</si>
  <si>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</si>
  <si>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</si>
  <si>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</si>
  <si>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</si>
  <si>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</si>
  <si>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</si>
  <si>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</si>
  <si>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</si>
  <si>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</si>
  <si>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</si>
  <si>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</si>
  <si>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</si>
  <si>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</si>
  <si>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</si>
  <si>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</si>
  <si>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</si>
  <si>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</si>
  <si>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</si>
  <si>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</si>
  <si>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Alanís</t>
  </si>
  <si>
    <t>Almadén de la Plata</t>
  </si>
  <si>
    <t>Cazalla de la Sierra</t>
  </si>
  <si>
    <t>Constantina</t>
  </si>
  <si>
    <t>Guadalcanal</t>
  </si>
  <si>
    <t>Navas de la Concepción, Las</t>
  </si>
  <si>
    <t>Pedroso, El</t>
  </si>
  <si>
    <t>Real de la Jara, El</t>
  </si>
  <si>
    <t>San Nicolás del Puerto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</si>
  <si>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</si>
  <si>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</si>
  <si>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</si>
  <si>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</si>
  <si>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</si>
  <si>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</si>
  <si>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</si>
  <si>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</si>
  <si>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</si>
  <si>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</si>
  <si>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</si>
  <si>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</si>
  <si>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</si>
  <si>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</si>
  <si>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</si>
  <si>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</si>
  <si>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</si>
  <si>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</si>
  <si>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</si>
  <si>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</si>
  <si>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</si>
  <si>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</si>
  <si>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</si>
  <si>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</si>
  <si>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</si>
  <si>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Marruecos</t>
  </si>
  <si>
    <t>Nicaragua</t>
  </si>
  <si>
    <t>Italia</t>
  </si>
  <si>
    <t>Reino Unido</t>
  </si>
  <si>
    <t>Portugal</t>
  </si>
  <si>
    <t>Paraguay</t>
  </si>
  <si>
    <t>China</t>
  </si>
  <si>
    <t>Venezuela</t>
  </si>
  <si>
    <t>Paises Bajos</t>
  </si>
  <si>
    <t>Argelia</t>
  </si>
  <si>
    <t>Brasil</t>
  </si>
  <si>
    <t>Francia</t>
  </si>
  <si>
    <t>México</t>
  </si>
  <si>
    <t>Otros paises de América</t>
  </si>
  <si>
    <t>Bélgica</t>
  </si>
  <si>
    <t>Ecuador</t>
  </si>
  <si>
    <t>Pakistan</t>
  </si>
  <si>
    <t>Polonia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</si>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</sst>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1B22746-9E5E-4CE1-AF83-E56324D285CE}"/>
    <cellStyle name="Normal" xfId="0" builtinId="0"/>
    <cellStyle name="Normal 2" xfId="1" xr:uid="{E7F8BE75-E1AA-4730-9275-D5E5A1289820}"/>
    <cellStyle name="Porcentaje 2" xfId="2" xr:uid="{F671E54F-B110-47B3-917E-F2E8A1193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31-4ED3-8310-3DA903458E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31-4ED3-8310-3DA903458E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31-4ED3-8310-3DA903458E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31-4ED3-8310-3DA903458E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031-4ED3-8310-3DA90345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25346</c:v>
              </c:pt>
              <c:pt idx="1">
                <c:v>25165</c:v>
              </c:pt>
              <c:pt idx="2">
                <c:v>25057</c:v>
              </c:pt>
              <c:pt idx="3">
                <c:v>24976</c:v>
              </c:pt>
              <c:pt idx="4">
                <c:v>24828</c:v>
              </c:pt>
              <c:pt idx="5">
                <c:v>24584</c:v>
              </c:pt>
              <c:pt idx="6">
                <c:v>24481</c:v>
              </c:pt>
              <c:pt idx="7">
                <c:v>24336</c:v>
              </c:pt>
              <c:pt idx="8">
                <c:v>24152</c:v>
              </c:pt>
              <c:pt idx="9">
                <c:v>24030</c:v>
              </c:pt>
              <c:pt idx="10" formatCode="#,##0">
                <c:v>23961</c:v>
              </c:pt>
              <c:pt idx="11" formatCode="#,##0">
                <c:v>23762</c:v>
              </c:pt>
              <c:pt idx="12" formatCode="#,##0">
                <c:v>23525</c:v>
              </c:pt>
              <c:pt idx="13" formatCode="#,##0">
                <c:v>23184</c:v>
              </c:pt>
              <c:pt idx="14" formatCode="#,##0">
                <c:v>22898</c:v>
              </c:pt>
              <c:pt idx="15" formatCode="#,##0">
                <c:v>22532</c:v>
              </c:pt>
              <c:pt idx="16" formatCode="#,##0">
                <c:v>22238</c:v>
              </c:pt>
              <c:pt idx="17" formatCode="#,##0">
                <c:v>21995</c:v>
              </c:pt>
              <c:pt idx="18" formatCode="#,##0">
                <c:v>21810</c:v>
              </c:pt>
              <c:pt idx="19" formatCode="#,##0">
                <c:v>21948</c:v>
              </c:pt>
              <c:pt idx="20" formatCode="#,##0">
                <c:v>21786</c:v>
              </c:pt>
              <c:pt idx="21" formatCode="#,##0">
                <c:v>21662</c:v>
              </c:pt>
              <c:pt idx="22" formatCode="#,##0">
                <c:v>21633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CC-4C99-B3ED-5623A7077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FEE-407C-AF2A-E9636BCC66C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FEE-407C-AF2A-E9636BCC6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EA-4CDA-9078-F5BD7CF582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EA-4CDA-9078-F5BD7CF582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EA-4CDA-9078-F5BD7CF582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4EA-4CDA-9078-F5BD7CF5821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4EA-4CDA-9078-F5BD7CF58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A-4FD5-B096-BD64FF8670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5A-4FD5-B096-BD64FF8670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5A-4FD5-B096-BD64FF8670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5A-4FD5-B096-BD64FF8670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35A-4FD5-B096-BD64FF867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F5-4EC2-9081-1636D7783D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F5-4EC2-9081-1636D7783DD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F5-4EC2-9081-1636D7783DD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F5-4EC2-9081-1636D7783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AF5-4EC2-9081-1636D778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FD-4022-911F-D2120ACA5B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FD-4022-911F-D2120ACA5B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FD-4022-911F-D2120ACA5B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FD-4022-911F-D2120ACA5B0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FD-4022-911F-D2120ACA5B0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FD-4022-911F-D2120ACA5B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0FD-4022-911F-D2120ACA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3827D6-EE8B-44A6-91FD-C4CE931B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279EB8-B93B-405A-A614-0DB266694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19C722-86F1-4FA2-8DFE-79349844B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75754D-587C-4BF9-B18F-7E13E4DA9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C4D021-53DA-495B-9CAB-29A910A87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CD1D93-918F-4D8B-B9A4-F04F68CB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EB35E8B-5AE4-4446-A6B7-ED4D8BEEFED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BAD3460-2476-4DDB-9A6D-0DC39C626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7B2363-30D3-415F-9A18-620AC458B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DD4CC1-BEED-4297-B21A-EAC2829AA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22E5AA4-456E-4B44-9E54-4A519577B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86E7C67-4C95-4FFC-9D92-21585EED9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2F871B4-7560-420F-A15B-4BE689B12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27EB78-7C4E-497E-8229-0667C9C31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E205D8-DF5D-49E8-9FB8-B2C65B33C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6E7A278-68C5-4CA3-BD5B-7BA621FD3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0C378FB-0BE1-4A02-82A6-7707B57DB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04CA8AF-A65B-4105-B4F6-F5938B223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E3123F8-AACC-491D-B28B-C6402A2D0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674C13A-930D-4A0F-BCCA-1A38EC7E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D0B24F-3743-42F2-8586-BC468C00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D637-4B99-49E6-974C-2FD5C5335AA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CAZALLA DE LA SIERRA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53E1DE7-C0AB-4D27-9A6E-53C539BD5142}"/>
    <hyperlink ref="B14:C14" location="Municipios!A1" display="Municipios" xr:uid="{4D30364C-F3CA-43CB-B36A-1A1973281F73}"/>
    <hyperlink ref="B16:C16" location="'Datos Demograficos'!A1" display="Datos Demograficos" xr:uid="{A061F84B-F9E6-40E8-A97E-03FD1D5B4AFA}"/>
    <hyperlink ref="B18:C18" location="Nacionalidades!A1" display="Nacionalidades" xr:uid="{F5EFF027-6803-4C90-B176-9B12B7BA7AAA}"/>
    <hyperlink ref="H18:I18" location="Trabajo!A1" display="Trabajo" xr:uid="{C4EBC452-5054-44FD-AA4B-73C4196C9146}"/>
    <hyperlink ref="E12:F12" location="'Datos Economicos'!A1" display="Datos Económicos" xr:uid="{AA68B8F7-1029-4F16-B41C-A834267F0077}"/>
    <hyperlink ref="E14" location="Trafico!A1" display="Tráfico" xr:uid="{7342650E-6A0F-4AF0-BDB0-7F7C17E163EC}"/>
    <hyperlink ref="E16:F16" location="'Plazas Turisticas'!A1" display="Plazas Turisticas" xr:uid="{4F1120AD-2C9E-4116-A33B-844B0F31B57F}"/>
    <hyperlink ref="E18:F18" location="Bancos!A1" display="Bancos" xr:uid="{7D956775-9C99-4BA6-937F-AE7F13084395}"/>
    <hyperlink ref="H12" location="Presupuestos!A1" display="Presupuestos" xr:uid="{73F900F9-84F7-4E91-841E-FDC21FAFC470}"/>
    <hyperlink ref="H14" location="'Datos Catastrales'!A1" display="Datos Catastrales" xr:uid="{04F69631-D144-462A-BA54-1846E6D0D1C0}"/>
    <hyperlink ref="H16:I16" location="Hacienda!A1" display="Hacienda" xr:uid="{8FE8B590-82EC-4698-84C8-8242D7F1ACA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6D181-D741-4AE5-B0E6-B2BFA6A1A56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29</v>
      </c>
      <c r="C15" s="115">
        <v>23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-3.3333333333333333E-2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86C981A-EC16-4BF1-9B1D-E4161AF82A1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38BA-D7D4-4C32-8F5A-8884A0FDC92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6898.3711199999998</v>
      </c>
      <c r="C16" s="136">
        <v>317.95348000000001</v>
      </c>
      <c r="D16" s="136">
        <v>2612.6967</v>
      </c>
      <c r="E16" s="136">
        <v>12508.43514</v>
      </c>
      <c r="F16" s="136">
        <v>1480.46271</v>
      </c>
      <c r="G16" s="136">
        <v>142.23103</v>
      </c>
      <c r="H16" s="136">
        <v>736.67057</v>
      </c>
      <c r="I16" s="136">
        <v>50</v>
      </c>
      <c r="J16" s="136">
        <v>4</v>
      </c>
      <c r="K16" s="137">
        <v>24750.820749999995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14392.918670000001</v>
      </c>
      <c r="C20" s="136">
        <v>7107.1846799999994</v>
      </c>
      <c r="D20" s="136">
        <v>225.24883999999994</v>
      </c>
      <c r="E20" s="136">
        <v>584.34995000000004</v>
      </c>
      <c r="F20" s="136">
        <v>1262.4630399999999</v>
      </c>
      <c r="G20" s="136">
        <v>99.116</v>
      </c>
      <c r="H20" s="136">
        <v>48.61056</v>
      </c>
      <c r="I20" s="136">
        <v>1002.0918799999999</v>
      </c>
      <c r="J20" s="137">
        <v>24727.983619999999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6116.0352400000011</v>
      </c>
      <c r="C24" s="136">
        <v>5627.9379100000006</v>
      </c>
      <c r="D24" s="136">
        <v>3439.1045599999998</v>
      </c>
      <c r="E24" s="136">
        <v>1078.08743</v>
      </c>
      <c r="F24" s="136">
        <v>7385.9347600000001</v>
      </c>
      <c r="G24" s="136">
        <v>1080.88372</v>
      </c>
      <c r="H24" s="137">
        <v>24727.983619999999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876F47D-2F58-42AB-BB0F-DB91DA7FE7E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8FDC-6227-4BD0-9C6A-8B26DD725FC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17044</v>
      </c>
      <c r="E15" s="150" t="s">
        <v>179</v>
      </c>
      <c r="F15" s="151">
        <v>14493</v>
      </c>
      <c r="G15" s="20"/>
      <c r="I15" s="100" t="s">
        <v>180</v>
      </c>
      <c r="J15" s="149">
        <v>12451</v>
      </c>
      <c r="K15" s="23"/>
    </row>
    <row r="16" spans="1:11" ht="51" customHeight="1" x14ac:dyDescent="0.3">
      <c r="A16" s="20"/>
      <c r="B16" s="150" t="s">
        <v>181</v>
      </c>
      <c r="C16" s="152">
        <v>790041.85489999992</v>
      </c>
      <c r="E16" s="150" t="s">
        <v>182</v>
      </c>
      <c r="F16" s="153">
        <v>472.36799999999994</v>
      </c>
      <c r="G16" s="20"/>
      <c r="I16" s="150" t="s">
        <v>183</v>
      </c>
      <c r="J16" s="152">
        <v>219732.90000000002</v>
      </c>
      <c r="K16" s="23"/>
    </row>
    <row r="17" spans="1:13" ht="51" customHeight="1" thickBot="1" x14ac:dyDescent="0.35">
      <c r="A17" s="20"/>
      <c r="B17" s="150" t="s">
        <v>184</v>
      </c>
      <c r="C17" s="152">
        <v>475570.88712999999</v>
      </c>
      <c r="E17" s="150" t="s">
        <v>185</v>
      </c>
      <c r="F17" s="153">
        <v>89.229100000000003</v>
      </c>
      <c r="G17" s="20"/>
      <c r="I17" s="154" t="s">
        <v>186</v>
      </c>
      <c r="J17" s="155">
        <v>156004.9</v>
      </c>
      <c r="K17" s="23"/>
    </row>
    <row r="18" spans="1:13" ht="51" customHeight="1" thickBot="1" x14ac:dyDescent="0.35">
      <c r="A18" s="20"/>
      <c r="B18" s="154" t="s">
        <v>187</v>
      </c>
      <c r="C18" s="156">
        <v>314470.9677000001</v>
      </c>
      <c r="D18" s="157"/>
      <c r="E18" s="154" t="s">
        <v>188</v>
      </c>
      <c r="F18" s="158">
        <v>383.13889999999998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5C8A9E4-4327-484D-BF9C-FD8E2667634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81F6-58F3-4D1F-84E8-130C208FA6E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9127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1618.4212161717978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11769.220622329352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0.83277258179101887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FFE018B-FA2F-486C-B84C-B1DA1F1CAE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31D0-4974-45FD-B518-D66FFC8A058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2229.0899696350098</v>
      </c>
      <c r="H14" s="25" t="s">
        <v>17</v>
      </c>
      <c r="I14" s="26">
        <v>0.15881743041833263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21633</v>
      </c>
      <c r="H16" s="25" t="s">
        <v>17</v>
      </c>
      <c r="I16" s="26">
        <v>1.0988893765391462E-2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2.4453381408034023E-2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9.7048572712128696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22.361438542966763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500</v>
      </c>
      <c r="H24" s="25" t="s">
        <v>17</v>
      </c>
      <c r="I24" s="26">
        <v>8.6236633321835118E-3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4047</v>
      </c>
      <c r="H26" s="25" t="s">
        <v>17</v>
      </c>
      <c r="I26" s="26">
        <v>4.8363215275462387E-3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1743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3142</v>
      </c>
      <c r="H30" s="25" t="s">
        <v>17</v>
      </c>
      <c r="I30" s="26">
        <v>5.7818998196606679E-2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29</v>
      </c>
      <c r="H32" s="25" t="s">
        <v>17</v>
      </c>
      <c r="I32" s="26">
        <v>2.8884462151394421E-2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16967</v>
      </c>
      <c r="H36" s="25" t="s">
        <v>17</v>
      </c>
      <c r="I36" s="26">
        <v>1.2749215337530723E-2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25082.667559999998</v>
      </c>
      <c r="H38" s="25" t="s">
        <v>17</v>
      </c>
      <c r="I38" s="26">
        <v>1.0706828031684837E-2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11769.220622329352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CB16081-0990-49E6-BB9D-76A806CBB28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F7E8-5071-4BDA-825C-8AD8D3891F7F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2229.0899696350098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81.099999999999994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22.361438542966763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1669</v>
      </c>
    </row>
    <row r="25" spans="1:7" x14ac:dyDescent="0.3">
      <c r="B25" s="49" t="s">
        <v>37</v>
      </c>
      <c r="C25" s="50">
        <v>1336</v>
      </c>
    </row>
    <row r="26" spans="1:7" x14ac:dyDescent="0.3">
      <c r="B26" s="49" t="s">
        <v>38</v>
      </c>
      <c r="C26" s="50">
        <v>4646</v>
      </c>
    </row>
    <row r="27" spans="1:7" x14ac:dyDescent="0.3">
      <c r="B27" s="49" t="s">
        <v>39</v>
      </c>
      <c r="C27" s="50">
        <v>5736</v>
      </c>
    </row>
    <row r="28" spans="1:7" x14ac:dyDescent="0.3">
      <c r="B28" s="49" t="s">
        <v>40</v>
      </c>
      <c r="C28" s="50">
        <v>2523</v>
      </c>
    </row>
    <row r="29" spans="1:7" x14ac:dyDescent="0.3">
      <c r="B29" s="49" t="s">
        <v>41</v>
      </c>
      <c r="C29" s="50">
        <v>1521</v>
      </c>
    </row>
    <row r="30" spans="1:7" x14ac:dyDescent="0.3">
      <c r="B30" s="49" t="s">
        <v>42</v>
      </c>
      <c r="C30" s="50">
        <v>2075</v>
      </c>
    </row>
    <row r="31" spans="1:7" x14ac:dyDescent="0.3">
      <c r="B31" s="49" t="s">
        <v>43</v>
      </c>
      <c r="C31" s="50">
        <v>1528</v>
      </c>
    </row>
    <row r="32" spans="1:7" x14ac:dyDescent="0.3">
      <c r="B32" s="49" t="s">
        <v>44</v>
      </c>
      <c r="C32" s="50">
        <v>599</v>
      </c>
    </row>
  </sheetData>
  <mergeCells count="3">
    <mergeCell ref="C6:E6"/>
    <mergeCell ref="C8:E8"/>
    <mergeCell ref="C10:E10"/>
  </mergeCells>
  <hyperlinks>
    <hyperlink ref="A7" location="Indice!A1" display="Índice" xr:uid="{68F5133F-D5A7-4EA1-98E0-75C13CD0852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17E1-3D36-4C44-9529-258FE82DC5C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21633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0.50094762631165346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2.4453381408034023E-2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0.50836703388648719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9.7048572712128696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0.22632089862709748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137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73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259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-122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2640</v>
      </c>
      <c r="H35" s="61"/>
      <c r="I35" s="61">
        <v>3038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1324</v>
      </c>
      <c r="H37" s="63">
        <v>1316</v>
      </c>
      <c r="I37" s="63">
        <v>1517</v>
      </c>
      <c r="J37" s="63">
        <v>1521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C0AEC42-B14D-4594-B100-549A8E6835D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1B57-E8E2-4108-BFF9-AC955CEA818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21104</v>
      </c>
      <c r="D11" s="66"/>
      <c r="E11" s="67" t="s">
        <v>59</v>
      </c>
      <c r="F11" s="65">
        <v>529</v>
      </c>
      <c r="G11" s="67" t="s">
        <v>60</v>
      </c>
      <c r="H11" s="66"/>
      <c r="I11" s="65">
        <v>211</v>
      </c>
      <c r="J11" s="67" t="s">
        <v>61</v>
      </c>
      <c r="K11" s="68">
        <v>63</v>
      </c>
    </row>
    <row r="12" spans="1:11" ht="30.75" customHeight="1" thickBot="1" x14ac:dyDescent="0.35">
      <c r="B12" s="64" t="s">
        <v>62</v>
      </c>
      <c r="C12" s="65">
        <v>212</v>
      </c>
      <c r="D12" s="67"/>
      <c r="E12" s="67" t="s">
        <v>63</v>
      </c>
      <c r="F12" s="65">
        <v>40</v>
      </c>
      <c r="G12" s="67" t="s">
        <v>64</v>
      </c>
      <c r="H12" s="67"/>
      <c r="I12" s="65">
        <v>1</v>
      </c>
      <c r="J12" s="67" t="s">
        <v>65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21633</v>
      </c>
      <c r="J14" s="69"/>
      <c r="K14" s="69"/>
    </row>
    <row r="16" spans="1:11" x14ac:dyDescent="0.3">
      <c r="B16" s="21" t="s">
        <v>68</v>
      </c>
      <c r="C16" s="76">
        <v>78</v>
      </c>
    </row>
    <row r="17" spans="2:3" x14ac:dyDescent="0.3">
      <c r="B17" s="21" t="s">
        <v>69</v>
      </c>
      <c r="C17" s="76">
        <v>64</v>
      </c>
    </row>
    <row r="18" spans="2:3" x14ac:dyDescent="0.3">
      <c r="B18" s="21" t="s">
        <v>70</v>
      </c>
      <c r="C18" s="76">
        <v>51</v>
      </c>
    </row>
    <row r="19" spans="2:3" x14ac:dyDescent="0.3">
      <c r="B19" s="21" t="s">
        <v>71</v>
      </c>
      <c r="C19" s="76">
        <v>43</v>
      </c>
    </row>
    <row r="20" spans="2:3" x14ac:dyDescent="0.3">
      <c r="B20" s="21" t="s">
        <v>72</v>
      </c>
      <c r="C20" s="76">
        <v>23</v>
      </c>
    </row>
    <row r="21" spans="2:3" x14ac:dyDescent="0.3">
      <c r="B21" s="21" t="s">
        <v>73</v>
      </c>
      <c r="C21" s="76">
        <v>23</v>
      </c>
    </row>
    <row r="22" spans="2:3" x14ac:dyDescent="0.3">
      <c r="B22" s="21" t="s">
        <v>74</v>
      </c>
      <c r="C22" s="76">
        <v>21</v>
      </c>
    </row>
    <row r="23" spans="2:3" x14ac:dyDescent="0.3">
      <c r="B23" s="21" t="s">
        <v>75</v>
      </c>
      <c r="C23" s="76">
        <v>21</v>
      </c>
    </row>
    <row r="24" spans="2:3" x14ac:dyDescent="0.3">
      <c r="B24" s="21" t="s">
        <v>76</v>
      </c>
      <c r="C24" s="76">
        <v>20</v>
      </c>
    </row>
    <row r="25" spans="2:3" x14ac:dyDescent="0.3">
      <c r="B25" s="21" t="s">
        <v>77</v>
      </c>
      <c r="C25" s="76">
        <v>16</v>
      </c>
    </row>
    <row r="26" spans="2:3" x14ac:dyDescent="0.3">
      <c r="B26" s="21" t="s">
        <v>78</v>
      </c>
      <c r="C26" s="76">
        <v>14</v>
      </c>
    </row>
    <row r="27" spans="2:3" x14ac:dyDescent="0.3">
      <c r="B27" s="21" t="s">
        <v>79</v>
      </c>
      <c r="C27" s="76">
        <v>12</v>
      </c>
    </row>
    <row r="28" spans="2:3" x14ac:dyDescent="0.3">
      <c r="B28" s="21" t="s">
        <v>80</v>
      </c>
      <c r="C28" s="76">
        <v>11</v>
      </c>
    </row>
    <row r="29" spans="2:3" x14ac:dyDescent="0.3">
      <c r="B29" s="21" t="s">
        <v>81</v>
      </c>
      <c r="C29" s="76">
        <v>10</v>
      </c>
    </row>
    <row r="30" spans="2:3" x14ac:dyDescent="0.3">
      <c r="B30" s="21" t="s">
        <v>82</v>
      </c>
      <c r="C30" s="76">
        <v>9</v>
      </c>
    </row>
    <row r="31" spans="2:3" x14ac:dyDescent="0.3">
      <c r="B31" s="21" t="s">
        <v>83</v>
      </c>
      <c r="C31" s="76">
        <v>9</v>
      </c>
    </row>
    <row r="32" spans="2:3" x14ac:dyDescent="0.3">
      <c r="B32" s="21" t="s">
        <v>84</v>
      </c>
      <c r="C32" s="76">
        <v>8</v>
      </c>
    </row>
    <row r="33" spans="2:3" x14ac:dyDescent="0.3">
      <c r="B33" s="21" t="s">
        <v>85</v>
      </c>
      <c r="C33" s="76">
        <v>8</v>
      </c>
    </row>
    <row r="34" spans="2:3" x14ac:dyDescent="0.3">
      <c r="B34" s="21" t="s">
        <v>86</v>
      </c>
      <c r="C34" s="76">
        <v>8</v>
      </c>
    </row>
    <row r="35" spans="2:3" x14ac:dyDescent="0.3">
      <c r="B35" s="21" t="s">
        <v>87</v>
      </c>
      <c r="C35" s="76">
        <v>7</v>
      </c>
    </row>
    <row r="36" spans="2:3" x14ac:dyDescent="0.3">
      <c r="B36" s="21" t="s">
        <v>88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E42ED7A-A19A-44FF-9F99-31C0DBB5780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4D90-C84C-4EF3-9F2D-D3F931C50ED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10752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3856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1743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2113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0.3430194805194805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347</v>
      </c>
      <c r="E28" s="89">
        <v>87</v>
      </c>
      <c r="F28" s="89">
        <v>1798</v>
      </c>
      <c r="G28" s="90">
        <v>1815</v>
      </c>
      <c r="H28" s="90">
        <f>SUM(D28:G28)</f>
        <v>4047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57408B1-6304-4C0D-BF2A-17954F6B2A5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A39B6-91BC-49F9-AA23-62ED6A20797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452</v>
      </c>
      <c r="D15" s="107">
        <v>1830</v>
      </c>
      <c r="E15" s="108">
        <v>34</v>
      </c>
      <c r="G15" s="105" t="s">
        <v>101</v>
      </c>
      <c r="H15" s="109">
        <v>11</v>
      </c>
      <c r="I15" s="107">
        <v>28</v>
      </c>
      <c r="J15" s="107">
        <v>1049</v>
      </c>
      <c r="K15" s="110">
        <v>1228</v>
      </c>
      <c r="L15" s="111"/>
      <c r="M15" s="105" t="s">
        <v>101</v>
      </c>
      <c r="N15" s="112">
        <v>1025</v>
      </c>
      <c r="O15" s="112">
        <v>645</v>
      </c>
      <c r="P15" s="112">
        <v>646</v>
      </c>
      <c r="Q15" s="108">
        <v>0</v>
      </c>
      <c r="R15" s="23"/>
    </row>
    <row r="16" spans="1:18" ht="34.5" customHeight="1" thickBot="1" x14ac:dyDescent="0.35">
      <c r="A16" s="20"/>
      <c r="B16" s="113" t="s">
        <v>113</v>
      </c>
      <c r="C16" s="114">
        <v>241</v>
      </c>
      <c r="D16" s="115">
        <v>228</v>
      </c>
      <c r="E16" s="116">
        <v>31</v>
      </c>
      <c r="G16" s="113" t="s">
        <v>113</v>
      </c>
      <c r="H16" s="114">
        <v>4</v>
      </c>
      <c r="I16" s="115">
        <v>18</v>
      </c>
      <c r="J16" s="115">
        <v>253</v>
      </c>
      <c r="K16" s="116">
        <v>225</v>
      </c>
      <c r="L16" s="111"/>
      <c r="M16" s="113" t="s">
        <v>113</v>
      </c>
      <c r="N16" s="115">
        <v>463</v>
      </c>
      <c r="O16" s="115">
        <v>30</v>
      </c>
      <c r="P16" s="115">
        <v>7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4FA1D5E-8382-43D9-A104-3D30F9217AE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B36B-5A77-4955-A001-E49A30DC7B9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11495</v>
      </c>
      <c r="C15" s="115">
        <v>1657</v>
      </c>
      <c r="D15" s="115">
        <v>3452</v>
      </c>
      <c r="E15" s="115">
        <v>2</v>
      </c>
      <c r="F15" s="115">
        <v>44</v>
      </c>
      <c r="G15" s="116">
        <v>317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8123</v>
      </c>
      <c r="C21" s="115">
        <v>4808</v>
      </c>
      <c r="D21" s="116">
        <v>12931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C6F1912-2B95-4102-B64D-5582319103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8A28-186B-4D63-938E-1AAB3D36027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12</v>
      </c>
      <c r="D16" s="122">
        <v>2</v>
      </c>
      <c r="E16" s="122">
        <v>9</v>
      </c>
      <c r="F16" s="122">
        <v>93</v>
      </c>
      <c r="G16" s="123">
        <v>5</v>
      </c>
      <c r="H16" s="124">
        <v>121</v>
      </c>
      <c r="I16" s="23"/>
    </row>
    <row r="17" spans="1:9" ht="32.25" customHeight="1" thickBot="1" x14ac:dyDescent="0.35">
      <c r="A17" s="20"/>
      <c r="B17" s="125" t="s">
        <v>133</v>
      </c>
      <c r="C17" s="115">
        <v>12</v>
      </c>
      <c r="D17" s="115">
        <v>3</v>
      </c>
      <c r="E17" s="115">
        <v>9</v>
      </c>
      <c r="F17" s="115">
        <v>92</v>
      </c>
      <c r="G17" s="126">
        <v>5</v>
      </c>
      <c r="H17" s="116">
        <v>121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213</v>
      </c>
      <c r="D22" s="122">
        <v>1114</v>
      </c>
      <c r="E22" s="122">
        <v>339</v>
      </c>
      <c r="F22" s="122">
        <v>1002</v>
      </c>
      <c r="G22" s="123">
        <v>296</v>
      </c>
      <c r="H22" s="124">
        <v>2964</v>
      </c>
      <c r="I22" s="23"/>
    </row>
    <row r="23" spans="1:9" ht="32.25" customHeight="1" thickBot="1" x14ac:dyDescent="0.35">
      <c r="A23" s="20"/>
      <c r="B23" s="125" t="s">
        <v>133</v>
      </c>
      <c r="C23" s="115">
        <v>213</v>
      </c>
      <c r="D23" s="115">
        <v>1294</v>
      </c>
      <c r="E23" s="115">
        <v>339</v>
      </c>
      <c r="F23" s="115">
        <v>1000</v>
      </c>
      <c r="G23" s="126">
        <v>296</v>
      </c>
      <c r="H23" s="116">
        <v>3142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A6E1AC0-A772-4EE8-97ED-8308223BA43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2025-06-02T10:14:19Z</dcterms:modified>
</cp:coreProperties>
</file>